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20"/>
  </bookViews>
  <sheets>
    <sheet name="base lavoro" sheetId="1" r:id="rId1"/>
    <sheet name="Foglio2" sheetId="2" r:id="rId2"/>
  </sheets>
  <calcPr calcId="114210"/>
</workbook>
</file>

<file path=xl/calcChain.xml><?xml version="1.0" encoding="utf-8"?>
<calcChain xmlns="http://schemas.openxmlformats.org/spreadsheetml/2006/main">
  <c r="H32" i="1"/>
  <c r="C10" i="2"/>
</calcChain>
</file>

<file path=xl/sharedStrings.xml><?xml version="1.0" encoding="utf-8"?>
<sst xmlns="http://schemas.openxmlformats.org/spreadsheetml/2006/main" count="96" uniqueCount="84">
  <si>
    <t>Area
ex L.107</t>
  </si>
  <si>
    <t>A</t>
  </si>
  <si>
    <t xml:space="preserve">• Adesione a concorsi, bandi a livello europeo;
• Partecipazione ad attività di aggiornamento su tematiche disciplinari o legate agli obiettivi stabili dal POF;
• Ricaduta della formazione effettuata sulla scuola (attività di relatore);
• Partecipazione all’elaborazione del POF;
• Partecipazione alla stesura dei curriculi verticali;
• Attuazione di azioni di miglioramento previste dal RAV;
• Realizzazione di attività personalizzate nei confronti di disabili, BES, DSA e di strumenti diversificati di valutazione;
• Realizzazione di progetti rivolti agli alunni stranieri presenti nelle classi della scuola dell’infanzia e nei primi due anni della scuola primaria;
• Azioni particolari rivolte ad alunni con specifiche patologie;
• Organizzazione di attività laboratoriali, interdisciplinari e di particolari forme di accoglienza;
• Organizzazione di viaggi d’istruzione;
• Partecipazione a viaggi d’istruzione con pernottamento;
• Partecipazione ad eventi significativi promossi dal territorio che abbiano effettiva e documentata ricaduta sugli alunni;
• Partecipazione ad eventi sportivi provinciali, regionali e nazionali.
</t>
  </si>
  <si>
    <t>Proposte insegnanti</t>
  </si>
  <si>
    <t xml:space="preserve">• Attestati, titoli di studio;
• Attestati;
• Verbali;
• Verbali e firme di presenza;
• Verbali e firme di presenza;
• Verbali;
• Registro personale, verbali consigli di classe, programmazioni disciplinari, materiale didattico prodotto;
• Programmazioni disciplinari, materiale didattico prodotto;
• Assunzione di responsabilità da parte del docente;
• Materiale prodotto;
• Documentazione;
• Documentazione;
• Materiale prodotto;
• Documentazione.
</t>
  </si>
  <si>
    <t>Indicatori</t>
  </si>
  <si>
    <t>Strumenti</t>
  </si>
  <si>
    <t xml:space="preserve"> Contributo al miglioramento dell'istituzione scolastica</t>
  </si>
  <si>
    <t>Successo formativo e scolastico degli studenti</t>
  </si>
  <si>
    <t xml:space="preserve">Qualità dell'insegnamento </t>
  </si>
  <si>
    <t xml:space="preserve">• Formazione ed esperienza nell’ambito della scuola digitale;
• Attuazione di moduli in lingua inglese;
• Realizzazione di attività didattiche o tecnologiche innovative;
• Condivisione delle esperienze di innovazione;
• Cura delle relazioni positive con genitori, colleghi, dirigente, soggetti del territorio. ? ? ? 
</t>
  </si>
  <si>
    <t xml:space="preserve">• Relazione del docente;
• Programmazione dell’attività;
• Relazione del docente;
verbali
? ? ? 
</t>
  </si>
  <si>
    <t>B</t>
  </si>
  <si>
    <t>Indicatore</t>
  </si>
  <si>
    <t>Item</t>
  </si>
  <si>
    <t>Contributo all’innovazione didattica e metodologica</t>
  </si>
  <si>
    <t>E’ impegnato in progetti di ricerca metodologica e didattica ad es.  in collaborazione con Università, con reti di scuole, ecc. e mette a disposizione dei colleghi i materiali prodotti nei contesti di ricerca</t>
  </si>
  <si>
    <t>Collaborazione alla ricerca didattica e alla diffusione di buone pratiche didattiche</t>
  </si>
  <si>
    <t>Ottiene  che un’ampia maggioranza di studenti raggiunga miglioramenti significativi rispetto alla situazione di partenza, avendo realizzato attività di recupero e potenziamento  durante le ore curricolari.</t>
  </si>
  <si>
    <t>Innovazione</t>
  </si>
  <si>
    <t>Collaborazione</t>
  </si>
  <si>
    <t>Efficacia</t>
  </si>
  <si>
    <t>Ha svolto, se richiesto, funzioni di supporto al dirigente in attività complesse in orario sia scolastico che extrascolastico.</t>
  </si>
  <si>
    <t>C</t>
  </si>
  <si>
    <t>Responsabilità nel coordinamento organizzativo e didattico</t>
  </si>
  <si>
    <t xml:space="preserve">• Responsabilità nella coordinazione delle attività didattiche della scuola;
• Attività di supporto organizzativo al dirigente scolastico;
• Responsabilità nel coordinamento di team, classe, plesso;
• Responsabilità nel coordinamento di dipartimenti disciplinari;
• Svolgimento attività anche in orario extracurricolare;
• Accoglienza tirocinanti nella scuola primaria;
• Funzione di tutor dei docenti neoimmessi in ruolo;
• Partecipazione a percorsi di formazione proposti dalla scuola;
• Partecipazione a corsi di formazione scelti individualmente dal docente e attinenti al proprio profilo personale e al piano di miglioramento.
</t>
  </si>
  <si>
    <t xml:space="preserve">• Riscontro nel corso dell’anno;
• Riscontro nel corso dell’anno;
• Verbali;
• Verbali;
• Verbali;
• Documentazione di svolgimento delle attività;
• Documentazione di svolgimento delle attività;
• Adesione al corso, firme di presenza;
• Adesione al corso, attestato di frequenza.
</t>
  </si>
  <si>
    <t>Efficacia organizzativa</t>
  </si>
  <si>
    <t>Efficacia didattica</t>
  </si>
  <si>
    <t>Responsabilità nella formazione del personale</t>
  </si>
  <si>
    <t>Aggiornamento</t>
  </si>
  <si>
    <r>
      <t>Partecipa con la propria classe a concorsi, gare sportive o di altro genere, proposti dalle agenzie culturali e sociali del Comune, della provincia, della Regione o nazionali (</t>
    </r>
    <r>
      <rPr>
        <sz val="11"/>
        <rFont val="Calibri"/>
        <family val="2"/>
      </rPr>
      <t xml:space="preserve">documentandone la ricaduta sugli alunni) </t>
    </r>
  </si>
  <si>
    <t>Ha partecipato in qualità di formatore ad iniziative di aggiornamento rivolte al personale docente interno o esterno</t>
  </si>
  <si>
    <t>Coinvolgimento</t>
  </si>
  <si>
    <t>Ammontare complessivo del finanziamento concesso alla scuola per il bonus docenti</t>
  </si>
  <si>
    <t>Numero docenti di ruolo che possono beneficiare del bonus</t>
  </si>
  <si>
    <t>Percentuale di docenti da ammettere all'ottenimento del bonus</t>
  </si>
  <si>
    <t>Numero di docenti che beneficieranno del bonus</t>
  </si>
  <si>
    <t>Bonus Fascia C (7-8) (x)</t>
  </si>
  <si>
    <t>Bonus Fascia B (8-9) (1,5*x)</t>
  </si>
  <si>
    <t>Bonus Fascia A (9-10) (2*x)</t>
  </si>
  <si>
    <t>y</t>
  </si>
  <si>
    <t>Promuove e coordina attività di progettazione didattica con i colleghi</t>
  </si>
  <si>
    <t>Didattica</t>
  </si>
  <si>
    <t>Partecipa  attivamente  alle azioni di miglioramento previste dal PdM, nonche' alle attivita' di autovalutazione di Istituto</t>
  </si>
  <si>
    <t>Si aggiorna in modo sistematico e significativo su tematiche disciplinari o legate agli obiettivi stabiliti nel POF/PTOF trasferendo quanto appreso nel proprio contesto scolastico con ricadute sull'attivita' didattica</t>
  </si>
  <si>
    <t>Peso (1-5)</t>
  </si>
  <si>
    <t>Organizza  viaggi studio  con particolare attenzione alla dimensione interdisciplinare, trasversale , formativa dell’iniziativa</t>
  </si>
  <si>
    <t>Ha assunto responsabilità di coordinamento organizzativo rendendo piu' efficace la gestione e l'articolazione delle attivita' di istituto</t>
  </si>
  <si>
    <t>Realizza attività per il recupero delle situazioni di svantaggio, con esito positivo: percorsi personalizzati per alunni con BES, iniziative che favoriscono l'inclusione</t>
  </si>
  <si>
    <t>Produzione di prove standardizzate</t>
  </si>
  <si>
    <t>Organizzazione epromozione di viaggi studio e visite guidate</t>
  </si>
  <si>
    <t>Esiti finali che hanno denotato un significativo miglioramento rispetto a esiti intermedi</t>
  </si>
  <si>
    <t>Utilizzo di strumenti didattici innovativi durante le lezioni</t>
  </si>
  <si>
    <t>Supporto effttuato</t>
  </si>
  <si>
    <t>Attivita' di formatore svolta</t>
  </si>
  <si>
    <t>Evidenze/Riscontri</t>
  </si>
  <si>
    <t>Innovazione didattica</t>
  </si>
  <si>
    <t>Innovazione metodologia</t>
  </si>
  <si>
    <t>Valutazione dei risultati ottenuti in relazione al potenziamento delle competenze degli alunni</t>
  </si>
  <si>
    <t>Tutoraggio</t>
  </si>
  <si>
    <t xml:space="preserve">Ha assunto il ruolo di tutor in anno di prova o di tutoraggio per tirocinanti dell'Università, supplenti temporanei, docenti neo-arrivati nell'Istituto </t>
  </si>
  <si>
    <t>Attività di tutoraggio</t>
  </si>
  <si>
    <t>CRITERI PER L'ATTRIBUZIONE DEL MERITO E LA VALORIZZAZIONE DELLA FUNZIONE DOCENTE - A.S. 2015/2016</t>
  </si>
  <si>
    <t>Formazione fatta e certificata da attestati di frequenza da parte di enti accreditati dal MIUR; partecipazione a seminari e convegni significativi e coerenti con la propria disciplina d'insegnamento</t>
  </si>
  <si>
    <t>Attività di progettazione come promotore, coordinatore di gruppi di lavoro</t>
  </si>
  <si>
    <t>Documentazione coerente con quanto previsto dal RAV, PdM
Verbali dei gruppi di lavoro</t>
  </si>
  <si>
    <t>Promuove e/o coordina la partecipazione a bandi e progetti europei o nazionali (PON, bandi Miur  destinati a finanziare azioni di miglioramento nelle scuole), progetti in rete</t>
  </si>
  <si>
    <t>Promozione o coordinamento di bandi e/o progetti europei o nazionali e progetti in rete</t>
  </si>
  <si>
    <t>Promozione e coordinamento di eventi culturali/sportivi che hanno prodotto output (attestati, medaglie, video…)</t>
  </si>
  <si>
    <t>Attività</t>
  </si>
  <si>
    <t>Ha svolto percorsi formalizzati di potenziamento delle competenze degli studenti, in orario curricolare e/o extracurricolare, anche in collaborazione con altri docenti.</t>
  </si>
  <si>
    <t xml:space="preserve">Produzione di progetti e di rubriche valutative compiti di realtà
</t>
  </si>
  <si>
    <t xml:space="preserve">Realizza attività didattiche e tecnologiche innovative (piattaforme digitali, clil, blog…) </t>
  </si>
  <si>
    <t>Realizzazione di esperienze didattiche significative</t>
  </si>
  <si>
    <t>Ha integrato la propria attivita' con pratiche didattiche innovative (cooperative learning, didattica laboratoriale…)</t>
  </si>
  <si>
    <t>Partecipazione a  progetti di ricerca metodologica e didattica; contributo alla realizzazione e diffusione di materiale</t>
  </si>
  <si>
    <t>Attività di coordinamento (collaboratori del DS, di plesso, FS, referenti)</t>
  </si>
  <si>
    <t>Coordinamento di iniziative (partecipanti a commissioni, coordinatori, materia di corso di classe presidenti intersezione/interclasse)</t>
  </si>
  <si>
    <t>Produzione di materiali didattico-metodologici (percorsi laboratoriali, lezioni, mappe concettuali ecc)</t>
  </si>
  <si>
    <t>Utilizza nella didattica materiali prodotti in condivisione con le classi, a supporto della prassi didattica e della professionalità docente rendendoli disponibili ai colleghi</t>
  </si>
  <si>
    <t xml:space="preserve">Collabora con i colleghi  nella produzione  e/o revisione di  prove di valutazione comuni </t>
  </si>
  <si>
    <t>Ha assunto responsabilità di coordinamento didattico della scuola (coordinamento di attività disciplinari o pluridisciplinari, dei gruppi di lavoro, coordinamento di iniziative di istituto o territoriali, quali concerti, eventi)</t>
  </si>
  <si>
    <t>Contributo al recupero di situazioni di svantaggio (coordinamento azioni di raccordo con famiglie ed enti territoriali, specialisti, attività formativo/educative, ecc)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</si>
</sst>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57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sz val="2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9" fontId="0" fillId="0" borderId="0" xfId="0" applyNumberFormat="1"/>
    <xf numFmtId="1" fontId="0" fillId="0" borderId="0" xfId="0" applyNumberFormat="1"/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2" borderId="1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75" zoomScaleNormal="80" workbookViewId="0">
      <pane xSplit="2" ySplit="4" topLeftCell="F5" activePane="bottomRight" state="frozen"/>
      <selection pane="topRight" activeCell="E1" sqref="E1"/>
      <selection pane="bottomLeft" activeCell="A3" sqref="A3"/>
      <selection pane="bottomRight" activeCell="K21" sqref="K21"/>
    </sheetView>
  </sheetViews>
  <sheetFormatPr defaultRowHeight="15"/>
  <cols>
    <col min="1" max="1" width="47" hidden="1" customWidth="1"/>
    <col min="2" max="2" width="31.7109375" hidden="1" customWidth="1"/>
    <col min="4" max="4" width="23.7109375" customWidth="1"/>
    <col min="5" max="5" width="29.42578125" customWidth="1"/>
    <col min="6" max="6" width="52.28515625" customWidth="1"/>
    <col min="7" max="7" width="61.5703125" customWidth="1"/>
    <col min="8" max="8" width="29.85546875" customWidth="1"/>
  </cols>
  <sheetData>
    <row r="1" spans="1:8" ht="21">
      <c r="C1" s="18" t="s">
        <v>63</v>
      </c>
    </row>
    <row r="3" spans="1:8" ht="45" customHeight="1">
      <c r="A3" s="39" t="s">
        <v>3</v>
      </c>
      <c r="B3" s="39"/>
      <c r="C3" s="40" t="s">
        <v>0</v>
      </c>
      <c r="D3" s="41"/>
      <c r="E3" s="26" t="s">
        <v>14</v>
      </c>
      <c r="F3" s="41" t="s">
        <v>13</v>
      </c>
      <c r="G3" s="44" t="s">
        <v>56</v>
      </c>
      <c r="H3" s="46" t="s">
        <v>46</v>
      </c>
    </row>
    <row r="4" spans="1:8" ht="23.25">
      <c r="A4" s="3" t="s">
        <v>5</v>
      </c>
      <c r="B4" s="4" t="s">
        <v>6</v>
      </c>
      <c r="C4" s="42"/>
      <c r="D4" s="26"/>
      <c r="E4" s="27"/>
      <c r="F4" s="41"/>
      <c r="G4" s="45"/>
      <c r="H4" s="46"/>
    </row>
    <row r="5" spans="1:8" ht="57.75" customHeight="1">
      <c r="A5" s="43" t="s">
        <v>2</v>
      </c>
      <c r="B5" s="43" t="s">
        <v>4</v>
      </c>
      <c r="C5" s="24" t="s">
        <v>1</v>
      </c>
      <c r="D5" s="25" t="s">
        <v>9</v>
      </c>
      <c r="E5" s="8" t="s">
        <v>30</v>
      </c>
      <c r="F5" s="1" t="s">
        <v>45</v>
      </c>
      <c r="G5" s="1" t="s">
        <v>64</v>
      </c>
      <c r="H5" s="17">
        <v>4</v>
      </c>
    </row>
    <row r="6" spans="1:8" ht="39.950000000000003" customHeight="1">
      <c r="A6" s="43"/>
      <c r="B6" s="43"/>
      <c r="C6" s="24"/>
      <c r="D6" s="25"/>
      <c r="E6" s="8" t="s">
        <v>20</v>
      </c>
      <c r="F6" s="1" t="s">
        <v>42</v>
      </c>
      <c r="G6" s="1" t="s">
        <v>65</v>
      </c>
      <c r="H6" s="17">
        <v>4</v>
      </c>
    </row>
    <row r="7" spans="1:8" ht="48.75" customHeight="1">
      <c r="A7" s="43"/>
      <c r="B7" s="43"/>
      <c r="C7" s="24"/>
      <c r="D7" s="25"/>
      <c r="E7" s="8" t="s">
        <v>43</v>
      </c>
      <c r="F7" s="20" t="s">
        <v>80</v>
      </c>
      <c r="G7" s="1" t="s">
        <v>79</v>
      </c>
      <c r="H7" s="17">
        <v>3</v>
      </c>
    </row>
    <row r="8" spans="1:8" ht="78" customHeight="1">
      <c r="A8" s="43"/>
      <c r="B8" s="43"/>
      <c r="C8" s="24" t="s">
        <v>1</v>
      </c>
      <c r="D8" s="25" t="s">
        <v>7</v>
      </c>
      <c r="E8" s="8" t="s">
        <v>70</v>
      </c>
      <c r="F8" s="1" t="s">
        <v>44</v>
      </c>
      <c r="G8" s="19" t="s">
        <v>66</v>
      </c>
      <c r="H8" s="17">
        <v>2</v>
      </c>
    </row>
    <row r="9" spans="1:8" ht="57" customHeight="1">
      <c r="A9" s="43"/>
      <c r="B9" s="43"/>
      <c r="C9" s="24"/>
      <c r="D9" s="25"/>
      <c r="E9" s="8" t="s">
        <v>19</v>
      </c>
      <c r="F9" s="1" t="s">
        <v>67</v>
      </c>
      <c r="G9" s="2" t="s">
        <v>68</v>
      </c>
      <c r="H9" s="17">
        <v>4</v>
      </c>
    </row>
    <row r="10" spans="1:8" ht="44.25" customHeight="1">
      <c r="A10" s="43"/>
      <c r="B10" s="43"/>
      <c r="C10" s="24"/>
      <c r="D10" s="25"/>
      <c r="E10" s="12" t="s">
        <v>20</v>
      </c>
      <c r="F10" s="9" t="s">
        <v>81</v>
      </c>
      <c r="G10" s="2" t="s">
        <v>50</v>
      </c>
      <c r="H10" s="17">
        <v>2</v>
      </c>
    </row>
    <row r="11" spans="1:8" ht="73.5" customHeight="1">
      <c r="A11" s="43"/>
      <c r="B11" s="43"/>
      <c r="C11" s="24" t="s">
        <v>1</v>
      </c>
      <c r="D11" s="25" t="s">
        <v>8</v>
      </c>
      <c r="E11" s="8" t="s">
        <v>21</v>
      </c>
      <c r="F11" s="9" t="s">
        <v>49</v>
      </c>
      <c r="G11" s="6" t="s">
        <v>83</v>
      </c>
      <c r="H11" s="17">
        <v>5</v>
      </c>
    </row>
    <row r="12" spans="1:8" ht="42.75" customHeight="1">
      <c r="A12" s="43"/>
      <c r="B12" s="43"/>
      <c r="C12" s="24"/>
      <c r="D12" s="25"/>
      <c r="E12" s="8" t="s">
        <v>20</v>
      </c>
      <c r="F12" s="1" t="s">
        <v>47</v>
      </c>
      <c r="G12" s="7" t="s">
        <v>51</v>
      </c>
      <c r="H12" s="17">
        <v>3</v>
      </c>
    </row>
    <row r="13" spans="1:8" ht="59.25" customHeight="1">
      <c r="A13" s="43"/>
      <c r="B13" s="43"/>
      <c r="C13" s="24"/>
      <c r="D13" s="25"/>
      <c r="E13" s="8" t="s">
        <v>70</v>
      </c>
      <c r="F13" s="1" t="s">
        <v>31</v>
      </c>
      <c r="G13" s="7" t="s">
        <v>69</v>
      </c>
      <c r="H13" s="17">
        <v>2</v>
      </c>
    </row>
    <row r="14" spans="1:8" ht="75.75" customHeight="1">
      <c r="A14" s="32" t="s">
        <v>10</v>
      </c>
      <c r="B14" s="34" t="s">
        <v>11</v>
      </c>
      <c r="C14" s="31" t="s">
        <v>12</v>
      </c>
      <c r="D14" s="25" t="s">
        <v>59</v>
      </c>
      <c r="E14" s="8" t="s">
        <v>70</v>
      </c>
      <c r="F14" s="1" t="s">
        <v>71</v>
      </c>
      <c r="G14" s="1" t="s">
        <v>72</v>
      </c>
      <c r="H14" s="17">
        <v>5</v>
      </c>
    </row>
    <row r="15" spans="1:8" ht="53.25" customHeight="1">
      <c r="A15" s="32"/>
      <c r="B15" s="34"/>
      <c r="C15" s="31"/>
      <c r="D15" s="25"/>
      <c r="E15" s="8" t="s">
        <v>21</v>
      </c>
      <c r="F15" s="14" t="s">
        <v>18</v>
      </c>
      <c r="G15" s="1" t="s">
        <v>52</v>
      </c>
      <c r="H15" s="17">
        <v>2</v>
      </c>
    </row>
    <row r="16" spans="1:8" ht="60.75" customHeight="1">
      <c r="A16" s="32"/>
      <c r="B16" s="34"/>
      <c r="C16" s="31" t="s">
        <v>12</v>
      </c>
      <c r="D16" s="25" t="s">
        <v>15</v>
      </c>
      <c r="E16" s="13" t="s">
        <v>57</v>
      </c>
      <c r="F16" s="9" t="s">
        <v>73</v>
      </c>
      <c r="G16" s="1" t="s">
        <v>74</v>
      </c>
      <c r="H16" s="17">
        <v>5</v>
      </c>
    </row>
    <row r="17" spans="1:8" ht="55.5" customHeight="1">
      <c r="A17" s="32"/>
      <c r="B17" s="34"/>
      <c r="C17" s="31"/>
      <c r="D17" s="25"/>
      <c r="E17" s="8" t="s">
        <v>58</v>
      </c>
      <c r="F17" s="9" t="s">
        <v>75</v>
      </c>
      <c r="G17" s="5" t="s">
        <v>53</v>
      </c>
      <c r="H17" s="17">
        <v>5</v>
      </c>
    </row>
    <row r="18" spans="1:8" ht="93.75" customHeight="1">
      <c r="A18" s="33"/>
      <c r="B18" s="35"/>
      <c r="C18" s="10" t="s">
        <v>12</v>
      </c>
      <c r="D18" s="8" t="s">
        <v>17</v>
      </c>
      <c r="E18" s="8" t="s">
        <v>70</v>
      </c>
      <c r="F18" s="1" t="s">
        <v>16</v>
      </c>
      <c r="G18" s="1" t="s">
        <v>76</v>
      </c>
      <c r="H18" s="17">
        <v>2</v>
      </c>
    </row>
    <row r="19" spans="1:8" ht="47.25" customHeight="1">
      <c r="A19" s="28" t="s">
        <v>25</v>
      </c>
      <c r="B19" s="28" t="s">
        <v>26</v>
      </c>
      <c r="C19" s="24" t="s">
        <v>23</v>
      </c>
      <c r="D19" s="25" t="s">
        <v>24</v>
      </c>
      <c r="E19" s="10" t="s">
        <v>27</v>
      </c>
      <c r="F19" s="9" t="s">
        <v>48</v>
      </c>
      <c r="G19" s="2" t="s">
        <v>77</v>
      </c>
      <c r="H19" s="17">
        <v>2</v>
      </c>
    </row>
    <row r="20" spans="1:8" ht="83.25" customHeight="1">
      <c r="A20" s="29"/>
      <c r="B20" s="29"/>
      <c r="C20" s="24"/>
      <c r="D20" s="25"/>
      <c r="E20" s="10" t="s">
        <v>28</v>
      </c>
      <c r="F20" s="9" t="s">
        <v>82</v>
      </c>
      <c r="G20" s="2" t="s">
        <v>78</v>
      </c>
      <c r="H20" s="17">
        <v>3</v>
      </c>
    </row>
    <row r="21" spans="1:8" ht="54.75" customHeight="1">
      <c r="A21" s="29"/>
      <c r="B21" s="29"/>
      <c r="C21" s="24"/>
      <c r="D21" s="25"/>
      <c r="E21" s="10" t="s">
        <v>20</v>
      </c>
      <c r="F21" s="9" t="s">
        <v>22</v>
      </c>
      <c r="G21" s="11" t="s">
        <v>54</v>
      </c>
      <c r="H21" s="17">
        <v>3</v>
      </c>
    </row>
    <row r="22" spans="1:8" ht="74.25" customHeight="1">
      <c r="A22" s="29"/>
      <c r="B22" s="30"/>
      <c r="C22" s="21" t="s">
        <v>23</v>
      </c>
      <c r="D22" s="36" t="s">
        <v>29</v>
      </c>
      <c r="E22" s="10" t="s">
        <v>33</v>
      </c>
      <c r="F22" s="9" t="s">
        <v>32</v>
      </c>
      <c r="G22" s="11" t="s">
        <v>55</v>
      </c>
      <c r="H22" s="17">
        <v>2</v>
      </c>
    </row>
    <row r="23" spans="1:8" ht="15" customHeight="1">
      <c r="C23" s="22"/>
      <c r="D23" s="37"/>
      <c r="E23" s="21" t="s">
        <v>60</v>
      </c>
      <c r="F23" s="47" t="s">
        <v>61</v>
      </c>
      <c r="G23" s="50" t="s">
        <v>62</v>
      </c>
      <c r="H23" s="53">
        <v>2</v>
      </c>
    </row>
    <row r="24" spans="1:8">
      <c r="C24" s="22"/>
      <c r="D24" s="37"/>
      <c r="E24" s="22"/>
      <c r="F24" s="48"/>
      <c r="G24" s="51"/>
      <c r="H24" s="54"/>
    </row>
    <row r="25" spans="1:8">
      <c r="C25" s="22"/>
      <c r="D25" s="37"/>
      <c r="E25" s="22"/>
      <c r="F25" s="48"/>
      <c r="G25" s="51"/>
      <c r="H25" s="54"/>
    </row>
    <row r="26" spans="1:8">
      <c r="C26" s="23"/>
      <c r="D26" s="38"/>
      <c r="E26" s="23"/>
      <c r="F26" s="49"/>
      <c r="G26" s="52"/>
      <c r="H26" s="55"/>
    </row>
    <row r="32" spans="1:8">
      <c r="H32">
        <f>SUM(H5:H26)</f>
        <v>60</v>
      </c>
    </row>
  </sheetData>
  <mergeCells count="30">
    <mergeCell ref="E23:E26"/>
    <mergeCell ref="F23:F26"/>
    <mergeCell ref="G23:G26"/>
    <mergeCell ref="H23:H26"/>
    <mergeCell ref="C8:C10"/>
    <mergeCell ref="G3:G4"/>
    <mergeCell ref="H3:H4"/>
    <mergeCell ref="D11:D13"/>
    <mergeCell ref="C14:C15"/>
    <mergeCell ref="F3:F4"/>
    <mergeCell ref="D19:D21"/>
    <mergeCell ref="A14:A18"/>
    <mergeCell ref="B14:B18"/>
    <mergeCell ref="D14:D15"/>
    <mergeCell ref="D22:D26"/>
    <mergeCell ref="A3:B3"/>
    <mergeCell ref="C3:D4"/>
    <mergeCell ref="A5:A13"/>
    <mergeCell ref="B5:B13"/>
    <mergeCell ref="C11:C13"/>
    <mergeCell ref="C22:C26"/>
    <mergeCell ref="C5:C7"/>
    <mergeCell ref="D5:D7"/>
    <mergeCell ref="E3:E4"/>
    <mergeCell ref="D8:D10"/>
    <mergeCell ref="A19:A22"/>
    <mergeCell ref="B19:B22"/>
    <mergeCell ref="C16:C17"/>
    <mergeCell ref="D16:D17"/>
    <mergeCell ref="C19:C21"/>
  </mergeCells>
  <phoneticPr fontId="0" type="noConversion"/>
  <pageMargins left="0.7" right="0.7" top="0.75" bottom="0.75" header="0.3" footer="0.3"/>
  <pageSetup paperSize="8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6"/>
  <sheetViews>
    <sheetView workbookViewId="0">
      <selection activeCell="D18" sqref="D18"/>
    </sheetView>
  </sheetViews>
  <sheetFormatPr defaultRowHeight="15"/>
  <cols>
    <col min="2" max="2" width="77.85546875" bestFit="1" customWidth="1"/>
  </cols>
  <sheetData>
    <row r="4" spans="2:3">
      <c r="B4" t="s">
        <v>34</v>
      </c>
      <c r="C4" t="s">
        <v>41</v>
      </c>
    </row>
    <row r="6" spans="2:3">
      <c r="B6" t="s">
        <v>35</v>
      </c>
      <c r="C6">
        <v>143</v>
      </c>
    </row>
    <row r="8" spans="2:3">
      <c r="B8" t="s">
        <v>36</v>
      </c>
      <c r="C8" s="15">
        <v>0.35</v>
      </c>
    </row>
    <row r="10" spans="2:3">
      <c r="B10" t="s">
        <v>37</v>
      </c>
      <c r="C10" s="16">
        <f>C6*C8</f>
        <v>50.05</v>
      </c>
    </row>
    <row r="12" spans="2:3">
      <c r="B12" t="s">
        <v>40</v>
      </c>
    </row>
    <row r="14" spans="2:3">
      <c r="B14" t="s">
        <v>39</v>
      </c>
    </row>
    <row r="16" spans="2:3">
      <c r="B16" t="s">
        <v>38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lavoro</vt:lpstr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Nomesis</dc:creator>
  <cp:lastModifiedBy>el.trisolini</cp:lastModifiedBy>
  <cp:lastPrinted>2016-04-06T08:38:34Z</cp:lastPrinted>
  <dcterms:created xsi:type="dcterms:W3CDTF">2016-03-20T15:25:30Z</dcterms:created>
  <dcterms:modified xsi:type="dcterms:W3CDTF">2016-06-27T12:15:10Z</dcterms:modified>
</cp:coreProperties>
</file>